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hyogo-smbc\data\zenkoku\"/>
    </mc:Choice>
  </mc:AlternateContent>
  <xr:revisionPtr revIDLastSave="0" documentId="8_{3CD4BA85-C6ED-44F7-99CC-941A8A7BB237}" xr6:coauthVersionLast="43" xr6:coauthVersionMax="43" xr10:uidLastSave="{00000000-0000-0000-0000-000000000000}"/>
  <bookViews>
    <workbookView xWindow="-120" yWindow="-120" windowWidth="25440" windowHeight="15390" xr2:uid="{76430350-625A-467C-9A15-60FF30A678BB}"/>
  </bookViews>
  <sheets>
    <sheet name="全国予選会1枚目" sheetId="2" r:id="rId1"/>
    <sheet name="Sheet1" sheetId="1" r:id="rId2"/>
  </sheets>
  <externalReferences>
    <externalReference r:id="rId3"/>
    <externalReference r:id="rId4"/>
    <externalReference r:id="rId5"/>
    <externalReference r:id="rId6"/>
  </externalReferences>
  <definedNames>
    <definedName name="hyousi">'[1]チーム名(男子)'!$B$121:$B$126</definedName>
    <definedName name="M10L">'[2]チーム名(男子)'!$B$115:$B$120</definedName>
    <definedName name="M10R">'[2]チーム名(男子)'!$B$121:$B$126</definedName>
    <definedName name="M11L">'[2]チーム名(男子)'!$B$128:$B$133</definedName>
    <definedName name="M11R">'[2]チーム名(男子)'!$B$134:$B$139</definedName>
    <definedName name="M12L">'[2]チーム名(男子)'!$B$141:$B$146</definedName>
    <definedName name="M12R">'[2]チーム名(男子)'!$B$147:$B$152</definedName>
    <definedName name="M13L">'[2]チーム名(男子)'!$B$154:$B$159</definedName>
    <definedName name="M13R">'[2]チーム名(男子)'!$B$160:$B$165</definedName>
    <definedName name="M1RL">'[2]チーム名(男子)'!$B$2:$B$9</definedName>
    <definedName name="M2L">'[2]チーム名(男子)'!$B$11:$B$16</definedName>
    <definedName name="M2R">'[2]チーム名(男子)'!$B$17:$B$22</definedName>
    <definedName name="M3L">'[2]チーム名(男子)'!$B$24:$B$29</definedName>
    <definedName name="M3R">'[2]チーム名(男子)'!$B$30:$B$35</definedName>
    <definedName name="M4L">'[2]チーム名(男子)'!$B$37:$B$42</definedName>
    <definedName name="M4R">'[2]チーム名(男子)'!$B$43:$B$48</definedName>
    <definedName name="M5L">'[2]チーム名(男子)'!$B$50:$B$55</definedName>
    <definedName name="M5R">'[2]チーム名(男子)'!$B$56:$B$61</definedName>
    <definedName name="M6L">'[2]チーム名(男子)'!$B$63:$B$68</definedName>
    <definedName name="M6R">'[2]チーム名(男子)'!$B$69:$B$74</definedName>
    <definedName name="M7L">'[2]チーム名(男子)'!$B$76:$B$81</definedName>
    <definedName name="M7R">'[2]チーム名(男子)'!$B$82:$B$87</definedName>
    <definedName name="M8L">'[2]チーム名(男子)'!$B$89:$B$94</definedName>
    <definedName name="M8R">'[2]チーム名(男子)'!$B$95:$B$100</definedName>
    <definedName name="M9L">'[2]チーム名(男子)'!$B$102:$B$107</definedName>
    <definedName name="M9R">'[2]チーム名(男子)'!$B$108:$B$113</definedName>
    <definedName name="_xlnm.Print_Area" localSheetId="0">全国予選会1枚目!$A$1:$J$45</definedName>
    <definedName name="Print_Area_3">#REF!</definedName>
    <definedName name="print_area_4">#REF!</definedName>
    <definedName name="なし">'[2]チーム名(男子)'!$B$115:$B$120</definedName>
    <definedName name="表紙56">'[4]チーム名(男子)'!$B$128:$B$133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 l="1"/>
  <c r="I42" i="2"/>
  <c r="I41" i="2"/>
  <c r="H43" i="2"/>
  <c r="H42" i="2"/>
  <c r="H41" i="2"/>
  <c r="I44" i="2" l="1"/>
</calcChain>
</file>

<file path=xl/sharedStrings.xml><?xml version="1.0" encoding="utf-8"?>
<sst xmlns="http://schemas.openxmlformats.org/spreadsheetml/2006/main" count="56" uniqueCount="36">
  <si>
    <t>＊記入上の注意</t>
    <rPh sb="1" eb="3">
      <t>キニュウ</t>
    </rPh>
    <rPh sb="3" eb="4">
      <t>ジョウ</t>
    </rPh>
    <rPh sb="5" eb="7">
      <t>チュウイ</t>
    </rPh>
    <phoneticPr fontId="4"/>
  </si>
  <si>
    <t>1．　楷書でフルネームを記入すること</t>
    <rPh sb="3" eb="5">
      <t>カイショ</t>
    </rPh>
    <rPh sb="12" eb="14">
      <t>キニュウ</t>
    </rPh>
    <phoneticPr fontId="4"/>
  </si>
  <si>
    <t>2．　ランク順に記入すること。（種目毎でＡ・Ｂは不可）　</t>
    <rPh sb="6" eb="7">
      <t>ジュン</t>
    </rPh>
    <rPh sb="8" eb="10">
      <t>キニュウ</t>
    </rPh>
    <rPh sb="16" eb="18">
      <t>シュモク</t>
    </rPh>
    <rPh sb="18" eb="19">
      <t>ゴト</t>
    </rPh>
    <phoneticPr fontId="4"/>
  </si>
  <si>
    <t>3．　種目、所属記入欄は、必ず個人毎に記入すること。（ＭＳ・ＷＤにて可）</t>
    <rPh sb="3" eb="5">
      <t>シュモク</t>
    </rPh>
    <rPh sb="6" eb="8">
      <t>ショゾク</t>
    </rPh>
    <rPh sb="8" eb="11">
      <t>キニュウラン</t>
    </rPh>
    <rPh sb="13" eb="14">
      <t>カナラ</t>
    </rPh>
    <rPh sb="15" eb="17">
      <t>コジン</t>
    </rPh>
    <rPh sb="17" eb="18">
      <t>ゴト</t>
    </rPh>
    <rPh sb="19" eb="21">
      <t>キニュウ</t>
    </rPh>
    <rPh sb="34" eb="35">
      <t>カ</t>
    </rPh>
    <phoneticPr fontId="4"/>
  </si>
  <si>
    <t>4．　混合複は、男性を上段に記入してください。</t>
    <rPh sb="3" eb="5">
      <t>コンゴウ</t>
    </rPh>
    <rPh sb="5" eb="6">
      <t>フク</t>
    </rPh>
    <rPh sb="8" eb="10">
      <t>ダンセイ</t>
    </rPh>
    <rPh sb="11" eb="13">
      <t>ジョウダン</t>
    </rPh>
    <rPh sb="14" eb="16">
      <t>キニュウ</t>
    </rPh>
    <phoneticPr fontId="4"/>
  </si>
  <si>
    <t>単　申込書</t>
    <rPh sb="0" eb="1">
      <t>タン</t>
    </rPh>
    <rPh sb="2" eb="5">
      <t>モウシコミショ</t>
    </rPh>
    <phoneticPr fontId="4"/>
  </si>
  <si>
    <t>種　　目</t>
    <rPh sb="0" eb="1">
      <t>タネ</t>
    </rPh>
    <rPh sb="3" eb="4">
      <t>メ</t>
    </rPh>
    <phoneticPr fontId="4"/>
  </si>
  <si>
    <t>クラブ
内ﾗﾝｸ</t>
    <rPh sb="4" eb="5">
      <t>ナイ</t>
    </rPh>
    <phoneticPr fontId="4"/>
  </si>
  <si>
    <t>選手</t>
    <rPh sb="0" eb="2">
      <t>センシュ</t>
    </rPh>
    <phoneticPr fontId="4"/>
  </si>
  <si>
    <t>（選手ふりがな）</t>
  </si>
  <si>
    <t>所属クラブ</t>
  </si>
  <si>
    <t>会員番号</t>
    <rPh sb="0" eb="2">
      <t>カイイン</t>
    </rPh>
    <rPh sb="2" eb="4">
      <t>バンゴウ</t>
    </rPh>
    <phoneticPr fontId="4"/>
  </si>
  <si>
    <t>審判
資格</t>
    <rPh sb="0" eb="2">
      <t>シンパン</t>
    </rPh>
    <rPh sb="3" eb="5">
      <t>シカク</t>
    </rPh>
    <phoneticPr fontId="4"/>
  </si>
  <si>
    <t>生年月日</t>
    <rPh sb="0" eb="2">
      <t>セイネン</t>
    </rPh>
    <rPh sb="2" eb="4">
      <t>ガッピ</t>
    </rPh>
    <phoneticPr fontId="4"/>
  </si>
  <si>
    <t>年齢</t>
    <rPh sb="0" eb="2">
      <t>ネンレイ</t>
    </rPh>
    <phoneticPr fontId="4"/>
  </si>
  <si>
    <t>　</t>
  </si>
  <si>
    <t>複　申込書</t>
    <rPh sb="0" eb="1">
      <t>フク</t>
    </rPh>
    <rPh sb="2" eb="5">
      <t>モウシコミショ</t>
    </rPh>
    <phoneticPr fontId="4"/>
  </si>
  <si>
    <t>所属団体名</t>
    <rPh sb="0" eb="2">
      <t>ショゾク</t>
    </rPh>
    <rPh sb="2" eb="5">
      <t>ダンタイメイ</t>
    </rPh>
    <phoneticPr fontId="4"/>
  </si>
  <si>
    <t>連盟内番号</t>
    <rPh sb="0" eb="2">
      <t>レンメイ</t>
    </rPh>
    <rPh sb="2" eb="3">
      <t>ナイ</t>
    </rPh>
    <rPh sb="3" eb="5">
      <t>バンゴウ</t>
    </rPh>
    <phoneticPr fontId="4"/>
  </si>
  <si>
    <t>申込責任者</t>
    <rPh sb="0" eb="2">
      <t>モウシコミ</t>
    </rPh>
    <rPh sb="2" eb="5">
      <t>セキニンシャ</t>
    </rPh>
    <phoneticPr fontId="4"/>
  </si>
  <si>
    <t xml:space="preserve"> 印　　　　 </t>
    <rPh sb="1" eb="2">
      <t>イン</t>
    </rPh>
    <phoneticPr fontId="4"/>
  </si>
  <si>
    <t>住　所</t>
    <rPh sb="0" eb="1">
      <t>ジュウ</t>
    </rPh>
    <rPh sb="2" eb="3">
      <t>ショ</t>
    </rPh>
    <phoneticPr fontId="4"/>
  </si>
  <si>
    <t>〒</t>
    <phoneticPr fontId="4"/>
  </si>
  <si>
    <t>大会参加料</t>
    <rPh sb="0" eb="2">
      <t>タイカイ</t>
    </rPh>
    <rPh sb="2" eb="5">
      <t>サンカリョウ</t>
    </rPh>
    <phoneticPr fontId="4"/>
  </si>
  <si>
    <t>電話</t>
    <rPh sb="0" eb="2">
      <t>デンワ</t>
    </rPh>
    <phoneticPr fontId="4"/>
  </si>
  <si>
    <t>（FAX番号）</t>
    <rPh sb="4" eb="6">
      <t>バンゴウ</t>
    </rPh>
    <phoneticPr fontId="4"/>
  </si>
  <si>
    <t>単</t>
    <rPh sb="0" eb="1">
      <t>タン</t>
    </rPh>
    <phoneticPr fontId="4"/>
  </si>
  <si>
    <t>円</t>
    <rPh sb="0" eb="1">
      <t>エン</t>
    </rPh>
    <phoneticPr fontId="4"/>
  </si>
  <si>
    <t>複</t>
    <rPh sb="0" eb="1">
      <t>フク</t>
    </rPh>
    <phoneticPr fontId="4"/>
  </si>
  <si>
    <t>４，０００円×（</t>
    <rPh sb="5" eb="6">
      <t>エン</t>
    </rPh>
    <phoneticPr fontId="4"/>
  </si>
  <si>
    <t>混合複</t>
    <rPh sb="0" eb="2">
      <t>コンゴウ</t>
    </rPh>
    <rPh sb="2" eb="3">
      <t>フク</t>
    </rPh>
    <phoneticPr fontId="4"/>
  </si>
  <si>
    <t>合計</t>
    <rPh sb="0" eb="2">
      <t>ゴウケイ</t>
    </rPh>
    <phoneticPr fontId="4"/>
  </si>
  <si>
    <t>＊申込責任者の連絡先は昼夜どちらでも連絡が出来る電話番号にしてください。</t>
    <rPh sb="1" eb="3">
      <t>モウシコミ</t>
    </rPh>
    <rPh sb="3" eb="6">
      <t>セキニンシャ</t>
    </rPh>
    <rPh sb="7" eb="10">
      <t>レンラクサキ</t>
    </rPh>
    <rPh sb="11" eb="13">
      <t>チュウヤ</t>
    </rPh>
    <rPh sb="18" eb="20">
      <t>レンラク</t>
    </rPh>
    <rPh sb="21" eb="23">
      <t>デキ</t>
    </rPh>
    <rPh sb="24" eb="26">
      <t>デンワ</t>
    </rPh>
    <rPh sb="26" eb="28">
      <t>バンゴウ</t>
    </rPh>
    <phoneticPr fontId="4"/>
  </si>
  <si>
    <t>第１２回全国社会人クラブバドミントン大会（個人戦）参加申込書</t>
    <phoneticPr fontId="4"/>
  </si>
  <si>
    <t>申込締切日：２０１９年４月１９日（金）</t>
    <rPh sb="0" eb="2">
      <t>モウシコミ</t>
    </rPh>
    <rPh sb="2" eb="3">
      <t>シ</t>
    </rPh>
    <rPh sb="3" eb="4">
      <t>キ</t>
    </rPh>
    <rPh sb="4" eb="5">
      <t>ビ</t>
    </rPh>
    <rPh sb="10" eb="11">
      <t>ネン</t>
    </rPh>
    <rPh sb="12" eb="13">
      <t>ガツ</t>
    </rPh>
    <rPh sb="15" eb="16">
      <t>ヒ</t>
    </rPh>
    <rPh sb="17" eb="18">
      <t>キン</t>
    </rPh>
    <phoneticPr fontId="4"/>
  </si>
  <si>
    <t>８，０００円×（</t>
    <rPh sb="5" eb="6">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</si>
</sst>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yyyy/m/d;@"/>
    <numFmt numFmtId="177" formatCode="[$-411]ge\.m\.d;@"/>
  </numFmts>
  <fonts count="20" x14ac:knownFonts="1">
    <font>
      <sz val="11"/>
      <color theme="1"/>
      <name val="游ゴシック"/>
      <family val="2"/>
      <charset val="128"/>
      <scheme val="minor"/>
    </font>
    <font>
      <sz val="11"/>
      <name val="ＭＳ Ｐゴシック"/>
      <family val="3"/>
      <charset val="128"/>
    </font>
    <font>
      <b/>
      <sz val="16"/>
      <name val="HGP明朝E"/>
      <family val="1"/>
      <charset val="128"/>
    </font>
    <font>
      <sz val="6"/>
      <name val="游ゴシック"/>
      <family val="2"/>
      <charset val="128"/>
      <scheme val="minor"/>
    </font>
    <font>
      <sz val="6"/>
      <name val="ＭＳ Ｐゴシック"/>
      <family val="3"/>
      <charset val="128"/>
    </font>
    <font>
      <sz val="11"/>
      <color rgb="FFFF0000"/>
      <name val="HGP明朝E"/>
      <family val="1"/>
      <charset val="128"/>
    </font>
    <font>
      <sz val="11"/>
      <name val="HGP明朝E"/>
      <family val="1"/>
      <charset val="128"/>
    </font>
    <font>
      <sz val="10"/>
      <name val="HGP明朝E"/>
      <family val="1"/>
      <charset val="128"/>
    </font>
    <font>
      <b/>
      <sz val="9"/>
      <name val="HGP明朝E"/>
      <family val="1"/>
      <charset val="128"/>
    </font>
    <font>
      <sz val="12"/>
      <name val="HGP明朝E"/>
      <family val="1"/>
      <charset val="128"/>
    </font>
    <font>
      <b/>
      <sz val="20"/>
      <name val="HGP明朝E"/>
      <family val="1"/>
      <charset val="128"/>
    </font>
    <font>
      <b/>
      <sz val="11"/>
      <name val="HGP明朝E"/>
      <family val="1"/>
      <charset val="128"/>
    </font>
    <font>
      <sz val="11"/>
      <color indexed="9"/>
      <name val="HGP明朝E"/>
      <family val="1"/>
      <charset val="128"/>
    </font>
    <font>
      <sz val="12"/>
      <color rgb="FFFF0000"/>
      <name val="HGP明朝E"/>
      <family val="1"/>
      <charset val="128"/>
    </font>
    <font>
      <sz val="11"/>
      <color indexed="10"/>
      <name val="HGP明朝E"/>
      <family val="1"/>
      <charset val="128"/>
    </font>
    <font>
      <sz val="6"/>
      <name val="HGP明朝E"/>
      <family val="1"/>
      <charset val="128"/>
    </font>
    <font>
      <sz val="9"/>
      <name val="HGP明朝E"/>
      <family val="1"/>
      <charset val="128"/>
    </font>
    <font>
      <sz val="16"/>
      <name val="HGP明朝E"/>
      <family val="1"/>
      <charset val="128"/>
    </font>
    <font>
      <sz val="14"/>
      <name val="HGP明朝E"/>
      <family val="1"/>
      <charset val="128"/>
    </font>
    <font>
      <sz val="16"/>
      <color rgb="FFFF0000"/>
      <name val="HGP明朝E"/>
      <family val="1"/>
      <charset val="128"/>
    </font>
  </fonts>
  <fills count="3">
    <fill>
      <patternFill patternType="none"/>
    </fill>
    <fill>
      <patternFill patternType="gray125"/>
    </fill>
    <fill>
      <patternFill patternType="solid">
        <fgColor indexed="42"/>
        <bgColor indexed="64"/>
      </patternFill>
    </fill>
  </fills>
  <borders count="33">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tted">
        <color indexed="64"/>
      </top>
      <bottom style="medium">
        <color indexed="64"/>
      </bottom>
      <diagonal/>
    </border>
    <border>
      <left style="medium">
        <color auto="1"/>
      </left>
      <right style="medium">
        <color indexed="64"/>
      </right>
      <top style="medium">
        <color auto="1"/>
      </top>
      <bottom style="dotted">
        <color auto="1"/>
      </bottom>
      <diagonal/>
    </border>
    <border>
      <left/>
      <right/>
      <top style="thin">
        <color indexed="64"/>
      </top>
      <bottom style="thin">
        <color indexed="64"/>
      </bottom>
      <diagonal/>
    </border>
    <border>
      <left style="medium">
        <color auto="1"/>
      </left>
      <right style="medium">
        <color auto="1"/>
      </right>
      <top style="dotted">
        <color auto="1"/>
      </top>
      <bottom style="medium">
        <color auto="1"/>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s>
  <cellStyleXfs count="2">
    <xf numFmtId="0" fontId="0" fillId="0" borderId="0">
      <alignment vertical="center"/>
    </xf>
    <xf numFmtId="0" fontId="1" fillId="0" borderId="0">
      <alignment vertical="center"/>
    </xf>
  </cellStyleXfs>
  <cellXfs count="92">
    <xf numFmtId="0" fontId="0" fillId="0" borderId="0" xfId="0">
      <alignment vertical="center"/>
    </xf>
    <xf numFmtId="0" fontId="2" fillId="0" borderId="0" xfId="1" applyFont="1" applyAlignment="1" applyProtection="1">
      <alignment horizontal="center" vertical="center"/>
      <protection locked="0"/>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lignment vertical="center"/>
    </xf>
    <xf numFmtId="0" fontId="6" fillId="0" borderId="0" xfId="1" applyFont="1" applyAlignment="1">
      <alignment horizontal="left" vertical="center"/>
    </xf>
    <xf numFmtId="0" fontId="8" fillId="0" borderId="0" xfId="1" applyFont="1" applyAlignment="1">
      <alignment horizontal="left" vertical="center"/>
    </xf>
    <xf numFmtId="176" fontId="6" fillId="0" borderId="0" xfId="1" applyNumberFormat="1" applyFont="1">
      <alignment vertical="center"/>
    </xf>
    <xf numFmtId="0" fontId="7" fillId="0" borderId="0" xfId="1" quotePrefix="1" applyFont="1" applyAlignment="1">
      <alignment horizontal="left" vertical="center"/>
    </xf>
    <xf numFmtId="0" fontId="7" fillId="0" borderId="0" xfId="1" quotePrefix="1" applyFont="1">
      <alignment vertical="center"/>
    </xf>
    <xf numFmtId="0" fontId="9" fillId="0" borderId="0" xfId="1" applyFont="1" applyAlignment="1">
      <alignment vertical="center" wrapText="1"/>
    </xf>
    <xf numFmtId="0" fontId="6" fillId="0" borderId="0" xfId="1" applyFont="1" applyAlignment="1">
      <alignment horizontal="right" vertical="center" wrapText="1"/>
    </xf>
    <xf numFmtId="0" fontId="9" fillId="0" borderId="0" xfId="1" applyFont="1">
      <alignment vertical="center"/>
    </xf>
    <xf numFmtId="0" fontId="13" fillId="0" borderId="1" xfId="1" applyFont="1" applyBorder="1">
      <alignment vertical="center"/>
    </xf>
    <xf numFmtId="0" fontId="14" fillId="0" borderId="0" xfId="1" applyFont="1">
      <alignment vertical="center"/>
    </xf>
    <xf numFmtId="0" fontId="6" fillId="0" borderId="2" xfId="1" applyFont="1" applyBorder="1" applyAlignment="1">
      <alignment horizontal="center" vertical="center"/>
    </xf>
    <xf numFmtId="0" fontId="15" fillId="0" borderId="3" xfId="1" applyFont="1" applyBorder="1" applyAlignment="1">
      <alignment horizontal="center" vertical="center" wrapText="1" shrinkToFi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16" fillId="0" borderId="4" xfId="1" applyFont="1" applyBorder="1" applyAlignment="1">
      <alignment horizontal="center" vertical="center" wrapText="1"/>
    </xf>
    <xf numFmtId="0" fontId="6" fillId="0" borderId="5" xfId="1" applyFont="1" applyBorder="1" applyAlignment="1">
      <alignment horizontal="center" vertical="center"/>
    </xf>
    <xf numFmtId="0" fontId="9" fillId="0" borderId="6"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7" xfId="1" applyFont="1" applyBorder="1" applyAlignment="1">
      <alignment horizontal="center" vertical="center"/>
    </xf>
    <xf numFmtId="0" fontId="9" fillId="0" borderId="4" xfId="1" applyFont="1" applyBorder="1" applyAlignment="1">
      <alignment horizontal="left" vertical="center" shrinkToFit="1"/>
    </xf>
    <xf numFmtId="0" fontId="9" fillId="0" borderId="4" xfId="1" applyFont="1" applyBorder="1" applyAlignment="1">
      <alignment horizontal="center" vertical="center" shrinkToFit="1"/>
    </xf>
    <xf numFmtId="14" fontId="9" fillId="0" borderId="4" xfId="1" applyNumberFormat="1" applyFont="1" applyBorder="1" applyAlignment="1">
      <alignment horizontal="center" vertical="center" shrinkToFit="1"/>
    </xf>
    <xf numFmtId="0" fontId="9" fillId="0" borderId="8" xfId="1" applyFont="1" applyBorder="1" applyAlignment="1">
      <alignment horizontal="center" vertical="center"/>
    </xf>
    <xf numFmtId="0" fontId="9" fillId="0" borderId="9" xfId="1" applyFont="1" applyBorder="1">
      <alignment vertical="center"/>
    </xf>
    <xf numFmtId="0" fontId="13" fillId="0" borderId="10" xfId="1" applyFont="1" applyBorder="1">
      <alignment vertical="center"/>
    </xf>
    <xf numFmtId="0" fontId="13" fillId="0" borderId="11" xfId="1" applyFont="1" applyBorder="1">
      <alignment vertical="center"/>
    </xf>
    <xf numFmtId="0" fontId="6" fillId="0" borderId="6" xfId="1" applyFont="1" applyBorder="1" applyAlignment="1">
      <alignment horizontal="center" vertical="center"/>
    </xf>
    <xf numFmtId="0" fontId="15" fillId="0" borderId="4" xfId="1" applyFont="1" applyBorder="1" applyAlignment="1">
      <alignment horizontal="center" vertical="center" wrapText="1" shrinkToFit="1"/>
    </xf>
    <xf numFmtId="0" fontId="6" fillId="0" borderId="8" xfId="1" applyFont="1" applyBorder="1" applyAlignment="1">
      <alignment horizontal="center" vertical="center"/>
    </xf>
    <xf numFmtId="0" fontId="6" fillId="0" borderId="0" xfId="1" applyFont="1" applyAlignment="1">
      <alignment horizontal="right" vertical="center"/>
    </xf>
    <xf numFmtId="0" fontId="9" fillId="0" borderId="6" xfId="1" applyFont="1" applyBorder="1" applyAlignment="1" applyProtection="1">
      <alignment horizontal="center" vertical="center"/>
      <protection locked="0"/>
    </xf>
    <xf numFmtId="0" fontId="17" fillId="0" borderId="12" xfId="1" applyFont="1" applyBorder="1" applyAlignment="1" applyProtection="1">
      <alignment horizontal="center" vertical="center"/>
      <protection locked="0"/>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left" vertical="center" shrinkToFit="1"/>
    </xf>
    <xf numFmtId="0" fontId="9" fillId="0" borderId="15" xfId="1" applyFont="1" applyBorder="1" applyAlignment="1">
      <alignment horizontal="center" vertical="center" shrinkToFit="1"/>
    </xf>
    <xf numFmtId="14" fontId="9" fillId="0" borderId="15" xfId="1" applyNumberFormat="1" applyFont="1" applyBorder="1" applyAlignment="1">
      <alignment horizontal="center" vertical="center" shrinkToFit="1"/>
    </xf>
    <xf numFmtId="0" fontId="9" fillId="0" borderId="16" xfId="1" applyFont="1" applyBorder="1" applyAlignment="1">
      <alignment horizontal="center" vertical="center"/>
    </xf>
    <xf numFmtId="177" fontId="6" fillId="0" borderId="0" xfId="1" applyNumberFormat="1" applyFont="1">
      <alignment vertical="center"/>
    </xf>
    <xf numFmtId="0" fontId="17" fillId="0" borderId="17" xfId="1" applyFont="1" applyBorder="1" applyAlignment="1" applyProtection="1">
      <alignment horizontal="center" vertical="center"/>
      <protection locked="0"/>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left" vertical="center" shrinkToFit="1"/>
    </xf>
    <xf numFmtId="0" fontId="9" fillId="0" borderId="20" xfId="1" applyFont="1" applyBorder="1" applyAlignment="1">
      <alignment horizontal="center" vertical="center" shrinkToFit="1"/>
    </xf>
    <xf numFmtId="14" fontId="9" fillId="0" borderId="20" xfId="1" applyNumberFormat="1" applyFont="1" applyBorder="1" applyAlignment="1">
      <alignment horizontal="center" vertical="center" shrinkToFit="1"/>
    </xf>
    <xf numFmtId="0" fontId="9" fillId="0" borderId="21" xfId="1" applyFont="1" applyBorder="1" applyAlignment="1">
      <alignment horizontal="center" vertical="center"/>
    </xf>
    <xf numFmtId="0" fontId="9" fillId="0" borderId="22" xfId="1" applyFont="1" applyBorder="1" applyAlignment="1" applyProtection="1">
      <alignment horizontal="center" vertical="center"/>
      <protection locked="0"/>
    </xf>
    <xf numFmtId="0" fontId="17" fillId="0" borderId="23" xfId="1" applyFont="1" applyBorder="1" applyAlignment="1" applyProtection="1">
      <alignment horizontal="center" vertical="center"/>
      <protection locked="0"/>
    </xf>
    <xf numFmtId="0" fontId="9" fillId="0" borderId="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Border="1" applyAlignment="1">
      <alignment horizontal="left" vertical="center" shrinkToFit="1"/>
    </xf>
    <xf numFmtId="0" fontId="9" fillId="0" borderId="23" xfId="1" applyFont="1" applyBorder="1" applyAlignment="1">
      <alignment horizontal="center" vertical="center" shrinkToFit="1"/>
    </xf>
    <xf numFmtId="14" fontId="9" fillId="0" borderId="23" xfId="1" applyNumberFormat="1" applyFont="1" applyBorder="1" applyAlignment="1">
      <alignment horizontal="center" vertical="center" shrinkToFit="1"/>
    </xf>
    <xf numFmtId="0" fontId="9" fillId="0" borderId="25" xfId="1" applyFont="1" applyBorder="1" applyAlignment="1">
      <alignment horizontal="center" vertical="center"/>
    </xf>
    <xf numFmtId="0" fontId="18" fillId="0" borderId="0" xfId="1" applyFont="1" applyAlignment="1">
      <alignment horizontal="center" vertical="center"/>
    </xf>
    <xf numFmtId="0" fontId="6" fillId="0" borderId="26" xfId="1" applyFont="1" applyBorder="1" applyAlignment="1" applyProtection="1">
      <alignment horizontal="center" vertical="center"/>
      <protection locked="0"/>
    </xf>
    <xf numFmtId="0" fontId="9" fillId="0" borderId="27" xfId="1" applyFont="1" applyBorder="1" applyAlignment="1">
      <alignment horizontal="center" vertical="center"/>
    </xf>
    <xf numFmtId="0" fontId="6" fillId="0" borderId="0" xfId="1" applyFont="1" applyAlignment="1">
      <alignment horizontal="center" vertical="center"/>
    </xf>
    <xf numFmtId="0" fontId="11" fillId="0" borderId="0" xfId="1" applyFont="1" applyAlignment="1">
      <alignment horizontal="right" vertical="center"/>
    </xf>
    <xf numFmtId="0" fontId="19" fillId="0" borderId="28" xfId="1" applyFont="1" applyBorder="1" applyAlignment="1" applyProtection="1">
      <alignment horizontal="center" vertical="center"/>
      <protection locked="0"/>
    </xf>
    <xf numFmtId="0" fontId="6" fillId="0" borderId="29" xfId="1" applyFont="1" applyBorder="1">
      <alignment vertical="center"/>
    </xf>
    <xf numFmtId="0" fontId="6" fillId="0" borderId="29" xfId="1" applyFont="1" applyBorder="1" applyAlignment="1">
      <alignment horizontal="left" vertical="center"/>
    </xf>
    <xf numFmtId="0" fontId="11" fillId="0" borderId="0" xfId="1" applyFont="1" applyAlignment="1">
      <alignment horizontal="center" vertical="center"/>
    </xf>
    <xf numFmtId="0" fontId="11" fillId="0" borderId="0" xfId="1" applyFont="1">
      <alignment vertical="center"/>
    </xf>
    <xf numFmtId="0" fontId="6" fillId="0" borderId="29" xfId="1" applyFont="1" applyBorder="1" applyAlignment="1">
      <alignment horizontal="center" vertical="center"/>
    </xf>
    <xf numFmtId="0" fontId="6" fillId="0" borderId="29" xfId="1" applyFont="1" applyBorder="1" applyAlignment="1">
      <alignment horizontal="right" vertical="center"/>
    </xf>
    <xf numFmtId="0" fontId="6" fillId="0" borderId="0" xfId="1" applyFont="1" applyAlignment="1">
      <alignment horizontal="left" vertical="center" indent="1"/>
    </xf>
    <xf numFmtId="0" fontId="6" fillId="0" borderId="0" xfId="1" applyFont="1" applyAlignment="1">
      <alignment horizontal="right" vertical="center"/>
    </xf>
    <xf numFmtId="0" fontId="6" fillId="2" borderId="0" xfId="1" applyFont="1" applyFill="1" applyAlignment="1" applyProtection="1">
      <alignment horizontal="center" vertical="center"/>
      <protection locked="0"/>
    </xf>
    <xf numFmtId="41" fontId="18" fillId="0" borderId="0" xfId="1" applyNumberFormat="1" applyFont="1" applyAlignment="1">
      <alignment horizontal="right" vertical="center"/>
    </xf>
    <xf numFmtId="0" fontId="6" fillId="0" borderId="30" xfId="1" applyFont="1" applyBorder="1">
      <alignment vertical="center"/>
    </xf>
    <xf numFmtId="0" fontId="6" fillId="0" borderId="30" xfId="1" applyFont="1" applyBorder="1" applyAlignment="1">
      <alignment horizontal="right" vertical="center"/>
    </xf>
    <xf numFmtId="0" fontId="6" fillId="2" borderId="30" xfId="1" applyFont="1" applyFill="1" applyBorder="1" applyAlignment="1" applyProtection="1">
      <alignment horizontal="center" vertical="center"/>
      <protection locked="0"/>
    </xf>
    <xf numFmtId="0" fontId="6" fillId="0" borderId="31" xfId="1" applyFont="1" applyBorder="1" applyAlignment="1">
      <alignment horizontal="center" vertical="center"/>
    </xf>
    <xf numFmtId="0" fontId="6" fillId="0" borderId="32" xfId="1" applyFont="1" applyBorder="1" applyAlignment="1">
      <alignment horizontal="right" vertical="center"/>
    </xf>
    <xf numFmtId="41" fontId="18" fillId="0" borderId="32" xfId="1" applyNumberFormat="1" applyFont="1" applyBorder="1" applyAlignment="1">
      <alignment horizontal="center" vertical="center"/>
    </xf>
    <xf numFmtId="0" fontId="6" fillId="0" borderId="32" xfId="1" applyFont="1" applyBorder="1" applyAlignment="1">
      <alignment horizontal="left" vertical="center"/>
    </xf>
    <xf numFmtId="177" fontId="12" fillId="0" borderId="0" xfId="1" applyNumberFormat="1" applyFont="1" applyFill="1" applyAlignment="1">
      <alignment horizontal="center" vertical="center"/>
    </xf>
    <xf numFmtId="0" fontId="9" fillId="0" borderId="0" xfId="1" applyFont="1" applyAlignment="1">
      <alignment horizontal="right" vertical="center"/>
    </xf>
    <xf numFmtId="49" fontId="10" fillId="0" borderId="0" xfId="1" applyNumberFormat="1" applyFont="1" applyFill="1" applyBorder="1" applyAlignment="1" applyProtection="1">
      <alignment vertical="center"/>
      <protection locked="0"/>
    </xf>
    <xf numFmtId="49" fontId="11" fillId="0" borderId="0" xfId="1" applyNumberFormat="1" applyFont="1" applyFill="1" applyBorder="1" applyAlignment="1" applyProtection="1">
      <alignment vertical="center"/>
      <protection locked="0"/>
    </xf>
    <xf numFmtId="0" fontId="18" fillId="0" borderId="0" xfId="1" applyFont="1" applyBorder="1" applyAlignment="1">
      <alignment horizontal="center" vertical="center"/>
    </xf>
  </cellXfs>
  <cellStyles count="2">
    <cellStyle name="標準" xfId="0" builtinId="0"/>
    <cellStyle name="標準 2" xfId="1" xr:uid="{F3A8FFFF-1BF6-41CD-9461-F93E5278CC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hp-pavilion\Desktop\&#20853;&#24235;&#30476;&#12487;&#12540;&#12479;\&#24179;&#25104;27&#24180;&#24230;&#38306;&#36899;\&#20853;&#24235;&#30476;&#31038;&#20250;&#20154;&#12463;&#12521;&#12502;&#12496;&#12489;&#12511;&#12531;&#12488;&#12531;&#36899;&#30431;\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53;&#24235;&#30476;&#12487;&#12540;&#12479;/&#65299;&#65297;&#24180;&#24230;&#30331;&#37682;/2019&#24180;&#24230;&#30331;&#37682;&#36820;&#20449;/039&#12375;&#12359;&#12356;&#12367;&#12399;&#12435;&#12378;KOBE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853;&#24235;&#30476;&#12487;&#12540;&#12479;\&#20853;&#24235;&#30476;&#31038;&#20250;&#20154;&#12463;&#12521;&#12502;&#22243;&#20307;&#12522;&#12540;&#12464;&#25126;\&#12401;&#12381;&#12420;&#12429;&#36939;&#21942;&#26412;&#37096;\&#22823;&#20250;&#36939;&#21942;\&#20853;&#24235;&#30476;&#21332;&#20250;&#21508;&#36899;&#30431;&#22823;&#20250;\&#31038;&#20250;&#20154;&#36899;&#30431;\&#22243;&#20307;&#25126;\&#31532;&#65301;&#65302;&#22238;&#26149;&#23395;&#22243;&#20307;\&#20853;&#24235;&#30476;&#31038;&#20250;&#20154;&#12463;&#12521;&#12502;&#22243;&#20307;&#12522;&#12540;&#12464;&#25126;&#21442;&#21152;&#20104;&#23450;&#12463;&#12521;&#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efreshError="1">
        <row r="121">
          <cell r="B121" t="str">
            <v>むささび会・B</v>
          </cell>
        </row>
        <row r="122">
          <cell r="B122" t="str">
            <v>赤とんぼ</v>
          </cell>
        </row>
        <row r="123">
          <cell r="B123" t="str">
            <v>DNA-R</v>
          </cell>
        </row>
        <row r="124">
          <cell r="B124" t="str">
            <v>零～ZERO～・D</v>
          </cell>
        </row>
        <row r="125">
          <cell r="B125" t="str">
            <v>TEAM BOSS</v>
          </cell>
        </row>
        <row r="126">
          <cell r="B126" t="str">
            <v>Cats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efreshError="1">
        <row r="2">
          <cell r="B2" t="str">
            <v>高砂BS・Ａ</v>
          </cell>
        </row>
        <row r="3">
          <cell r="B3" t="str">
            <v>Futures・A</v>
          </cell>
        </row>
        <row r="4">
          <cell r="B4" t="str">
            <v>シャトル・A</v>
          </cell>
        </row>
        <row r="5">
          <cell r="B5" t="str">
            <v>NISHIWAKI・A</v>
          </cell>
        </row>
        <row r="6">
          <cell r="B6" t="str">
            <v>PLAD・A</v>
          </cell>
        </row>
        <row r="7">
          <cell r="B7" t="str">
            <v>三木シャトル・A</v>
          </cell>
        </row>
        <row r="8">
          <cell r="B8" t="str">
            <v>Clear Chance・A</v>
          </cell>
        </row>
        <row r="9">
          <cell r="B9" t="str">
            <v>垂水クラブ・A</v>
          </cell>
        </row>
        <row r="11">
          <cell r="B11" t="str">
            <v>Treasures・A</v>
          </cell>
        </row>
        <row r="12">
          <cell r="B12" t="str">
            <v>我流・A</v>
          </cell>
        </row>
        <row r="13">
          <cell r="B13" t="str">
            <v>シャトル・B</v>
          </cell>
        </row>
        <row r="14">
          <cell r="B14" t="str">
            <v>DOCKERS</v>
          </cell>
        </row>
        <row r="15">
          <cell r="B15" t="str">
            <v>西播クラブ・A</v>
          </cell>
        </row>
        <row r="16">
          <cell r="B16" t="str">
            <v>Futures・B</v>
          </cell>
        </row>
        <row r="17">
          <cell r="B17" t="str">
            <v>Super Bird・A</v>
          </cell>
        </row>
        <row r="18">
          <cell r="B18" t="str">
            <v>零～ZERO～・A</v>
          </cell>
        </row>
        <row r="19">
          <cell r="B19" t="str">
            <v>ｳｯﾃﾞｨｼｬﾄﾙｽﾞ・A</v>
          </cell>
        </row>
        <row r="20">
          <cell r="B20" t="str">
            <v>銀－しろがね－</v>
          </cell>
        </row>
        <row r="21">
          <cell r="B21" t="str">
            <v>Volano・A</v>
          </cell>
        </row>
        <row r="22">
          <cell r="B22" t="str">
            <v>Junkie</v>
          </cell>
        </row>
        <row r="24">
          <cell r="B24" t="str">
            <v>安室SELFISH・A</v>
          </cell>
        </row>
        <row r="25">
          <cell r="B25" t="str">
            <v>難波クラブ</v>
          </cell>
        </row>
        <row r="26">
          <cell r="B26" t="str">
            <v>西播クラブ・B</v>
          </cell>
        </row>
        <row r="27">
          <cell r="B27" t="str">
            <v>成徳スマイル・A</v>
          </cell>
        </row>
        <row r="28">
          <cell r="B28" t="str">
            <v>NANASEA'Z・A</v>
          </cell>
        </row>
        <row r="29">
          <cell r="B29" t="str">
            <v>CHERRY</v>
          </cell>
        </row>
        <row r="30">
          <cell r="B30" t="str">
            <v>ACTIVEPlus</v>
          </cell>
        </row>
        <row r="31">
          <cell r="B31" t="str">
            <v>PLAD・B</v>
          </cell>
        </row>
        <row r="32">
          <cell r="B32" t="str">
            <v>はにーぃず・A</v>
          </cell>
        </row>
        <row r="33">
          <cell r="B33" t="str">
            <v>三木シャトル・B</v>
          </cell>
        </row>
        <row r="34">
          <cell r="B34" t="str">
            <v>垂水クラブ・B</v>
          </cell>
        </row>
        <row r="35">
          <cell r="B35" t="str">
            <v>TAJIMA・A</v>
          </cell>
        </row>
        <row r="37">
          <cell r="B37" t="str">
            <v>アイビー・A</v>
          </cell>
        </row>
        <row r="38">
          <cell r="B38" t="str">
            <v>Futures・C</v>
          </cell>
        </row>
        <row r="39">
          <cell r="B39" t="str">
            <v>しぇいくはんずKOBE・A</v>
          </cell>
        </row>
        <row r="40">
          <cell r="B40" t="str">
            <v>高砂BS・B</v>
          </cell>
        </row>
        <row r="41">
          <cell r="B41" t="str">
            <v>NISHIWAKI・B</v>
          </cell>
        </row>
        <row r="42">
          <cell r="B42" t="str">
            <v>Fresh SANDA</v>
          </cell>
        </row>
        <row r="43">
          <cell r="B43" t="str">
            <v>共済BC・A</v>
          </cell>
        </row>
        <row r="44">
          <cell r="B44" t="str">
            <v>N.U.S.H</v>
          </cell>
        </row>
        <row r="45">
          <cell r="B45" t="str">
            <v>Clear Chance・B</v>
          </cell>
        </row>
        <row r="46">
          <cell r="B46" t="str">
            <v>Volano・B</v>
          </cell>
        </row>
        <row r="47">
          <cell r="B47" t="str">
            <v>PANDORA</v>
          </cell>
        </row>
        <row r="48">
          <cell r="B48" t="str">
            <v>零～ZERO～・B</v>
          </cell>
        </row>
        <row r="50">
          <cell r="B50" t="str">
            <v>ブルーシャンス</v>
          </cell>
        </row>
        <row r="51">
          <cell r="B51" t="str">
            <v>RISING</v>
          </cell>
        </row>
        <row r="52">
          <cell r="B52" t="str">
            <v>三木シャトル・C</v>
          </cell>
        </row>
        <row r="53">
          <cell r="B53" t="str">
            <v>あすなろクラブ</v>
          </cell>
        </row>
        <row r="54">
          <cell r="B54" t="str">
            <v>SUCCESS</v>
          </cell>
        </row>
        <row r="55">
          <cell r="B55" t="str">
            <v>MYNS。・A</v>
          </cell>
        </row>
        <row r="56">
          <cell r="B56" t="str">
            <v>Piyopiyo・A</v>
          </cell>
        </row>
        <row r="57">
          <cell r="B57" t="str">
            <v>Treasures・B</v>
          </cell>
        </row>
        <row r="58">
          <cell r="B58" t="str">
            <v>NISHIWAKI・C</v>
          </cell>
        </row>
        <row r="59">
          <cell r="B59" t="str">
            <v>豊岡クラブ・A</v>
          </cell>
        </row>
        <row r="60">
          <cell r="B60" t="str">
            <v>安室SELFISH・B</v>
          </cell>
        </row>
        <row r="61">
          <cell r="B61" t="str">
            <v>Super Bird・B</v>
          </cell>
        </row>
        <row r="63">
          <cell r="B63" t="str">
            <v>Volano・C</v>
          </cell>
        </row>
        <row r="64">
          <cell r="B64" t="str">
            <v>武庫BC・A</v>
          </cell>
        </row>
        <row r="65">
          <cell r="B65" t="str">
            <v>CrazyMonkey・A</v>
          </cell>
        </row>
        <row r="66">
          <cell r="B66" t="str">
            <v>むささび会・A</v>
          </cell>
        </row>
        <row r="67">
          <cell r="B67" t="str">
            <v>猪名川クラブ</v>
          </cell>
        </row>
        <row r="68">
          <cell r="B68" t="str">
            <v>Plasma</v>
          </cell>
        </row>
        <row r="69">
          <cell r="B69" t="str">
            <v>竜神クラブ・A</v>
          </cell>
        </row>
        <row r="70">
          <cell r="B70" t="str">
            <v>赤壁～せきへき～・A</v>
          </cell>
        </row>
        <row r="71">
          <cell r="B71" t="str">
            <v>KAIMEI・A</v>
          </cell>
        </row>
        <row r="72">
          <cell r="B72" t="str">
            <v>バブルス</v>
          </cell>
        </row>
        <row r="73">
          <cell r="B73" t="str">
            <v>ｳｯﾃﾞｨｼｬﾄﾙｽﾞ・B</v>
          </cell>
        </row>
        <row r="74">
          <cell r="B74" t="str">
            <v>POO・A</v>
          </cell>
        </row>
        <row r="76">
          <cell r="B76" t="str">
            <v>スマッシュクラブ・A</v>
          </cell>
        </row>
        <row r="77">
          <cell r="B77" t="str">
            <v>CrazyMonkey・B</v>
          </cell>
        </row>
        <row r="78">
          <cell r="B78" t="str">
            <v>はにーぃず・B</v>
          </cell>
        </row>
        <row r="79">
          <cell r="B79" t="str">
            <v>HANDS・A</v>
          </cell>
        </row>
        <row r="80">
          <cell r="B80" t="str">
            <v>TAJIMA・B</v>
          </cell>
        </row>
        <row r="81">
          <cell r="B81" t="str">
            <v>ヤマヒサ倶楽部</v>
          </cell>
        </row>
        <row r="82">
          <cell r="B82" t="str">
            <v>ちぃむ なんぶ堂</v>
          </cell>
        </row>
        <row r="83">
          <cell r="B83" t="str">
            <v>豊岡クラブ・B</v>
          </cell>
        </row>
        <row r="84">
          <cell r="B84" t="str">
            <v>明石高専</v>
          </cell>
        </row>
        <row r="85">
          <cell r="B85" t="str">
            <v>アイビー・B</v>
          </cell>
        </row>
        <row r="86">
          <cell r="B86" t="str">
            <v>Piyopiyo・B</v>
          </cell>
        </row>
        <row r="87">
          <cell r="B87" t="str">
            <v>高砂BS・C(不)</v>
          </cell>
        </row>
        <row r="89">
          <cell r="B89" t="str">
            <v>零～ZERO～・C</v>
          </cell>
        </row>
        <row r="90">
          <cell r="B90" t="str">
            <v>NANASEA'Z・B</v>
          </cell>
        </row>
        <row r="91">
          <cell r="B91" t="str">
            <v>成徳スマイル・B</v>
          </cell>
        </row>
        <row r="92">
          <cell r="B92" t="str">
            <v>WINGS・A</v>
          </cell>
        </row>
        <row r="93">
          <cell r="B93" t="str">
            <v>ADVANCE</v>
          </cell>
        </row>
        <row r="94">
          <cell r="B94" t="str">
            <v>ボンバーズ</v>
          </cell>
        </row>
        <row r="95">
          <cell r="B95" t="str">
            <v>しぇいくはんずKOBE・B</v>
          </cell>
        </row>
        <row r="96">
          <cell r="B96" t="str">
            <v>共済BC・B</v>
          </cell>
        </row>
        <row r="97">
          <cell r="B97" t="str">
            <v>CAT・A</v>
          </cell>
        </row>
        <row r="98">
          <cell r="B98" t="str">
            <v>BUZZ・A</v>
          </cell>
        </row>
        <row r="99">
          <cell r="B99" t="str">
            <v>NANASEA'Z・C</v>
          </cell>
        </row>
        <row r="100">
          <cell r="B100" t="str">
            <v>我夢・A</v>
          </cell>
        </row>
        <row r="102">
          <cell r="B102" t="str">
            <v>シャトル・C</v>
          </cell>
        </row>
        <row r="103">
          <cell r="B103" t="str">
            <v>Super Bird・C</v>
          </cell>
        </row>
        <row r="104">
          <cell r="B104" t="str">
            <v>MYNS。・B</v>
          </cell>
        </row>
        <row r="105">
          <cell r="B105" t="str">
            <v>たつのBC</v>
          </cell>
        </row>
        <row r="106">
          <cell r="B106" t="str">
            <v>武庫BC・B</v>
          </cell>
        </row>
        <row r="107">
          <cell r="B107" t="str">
            <v>緑ヶ丘クラブ</v>
          </cell>
        </row>
        <row r="108">
          <cell r="B108" t="str">
            <v>ドレミ</v>
          </cell>
        </row>
        <row r="109">
          <cell r="B109" t="str">
            <v>COLORZ(不)</v>
          </cell>
        </row>
        <row r="110">
          <cell r="B110" t="str">
            <v>芦屋クラブ・A</v>
          </cell>
        </row>
        <row r="111">
          <cell r="B111" t="str">
            <v>統－すばる－</v>
          </cell>
        </row>
        <row r="112">
          <cell r="B112" t="str">
            <v>六甲クラブ・A</v>
          </cell>
        </row>
        <row r="113">
          <cell r="B113" t="str">
            <v>だぼ八</v>
          </cell>
        </row>
        <row r="115">
          <cell r="B115" t="str">
            <v>スマッシュクラブ・B</v>
          </cell>
        </row>
        <row r="116">
          <cell r="B116" t="str">
            <v>Clear Chance・C</v>
          </cell>
        </row>
        <row r="117">
          <cell r="B117" t="str">
            <v>神戸高専</v>
          </cell>
        </row>
        <row r="118">
          <cell r="B118" t="str">
            <v>MICRON</v>
          </cell>
        </row>
        <row r="119">
          <cell r="B119" t="str">
            <v>しぇいくはんずKOBE・C</v>
          </cell>
        </row>
        <row r="120">
          <cell r="B120" t="str">
            <v>KAIMEI・B</v>
          </cell>
        </row>
        <row r="121">
          <cell r="B121" t="str">
            <v>むささび会・B</v>
          </cell>
        </row>
        <row r="122">
          <cell r="B122" t="str">
            <v>赤とんぼ</v>
          </cell>
        </row>
        <row r="123">
          <cell r="B123" t="str">
            <v>DNA-R</v>
          </cell>
        </row>
        <row r="124">
          <cell r="B124" t="str">
            <v>零～ZERO～・D</v>
          </cell>
        </row>
        <row r="125">
          <cell r="B125" t="str">
            <v>TEAM BOSS</v>
          </cell>
        </row>
        <row r="126">
          <cell r="B126" t="str">
            <v>Cats</v>
          </cell>
        </row>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row r="134">
          <cell r="B134" t="str">
            <v>BUZZ・B</v>
          </cell>
        </row>
        <row r="135">
          <cell r="B135" t="str">
            <v>赤壁～せきへき～・B</v>
          </cell>
        </row>
        <row r="136">
          <cell r="B136" t="str">
            <v>Treasures・C</v>
          </cell>
        </row>
        <row r="137">
          <cell r="B137" t="str">
            <v>しぇいくはんずKOBE・D</v>
          </cell>
        </row>
        <row r="138">
          <cell r="B138" t="str">
            <v>NANASEA'Z・D</v>
          </cell>
        </row>
        <row r="139">
          <cell r="B139" t="str">
            <v>BUZZ・C</v>
          </cell>
        </row>
        <row r="141">
          <cell r="B141" t="str">
            <v>Super Bird・D</v>
          </cell>
        </row>
        <row r="142">
          <cell r="B142" t="str">
            <v>アイビー・C</v>
          </cell>
        </row>
        <row r="143">
          <cell r="B143" t="str">
            <v>スマッシュクラブ・C</v>
          </cell>
        </row>
        <row r="144">
          <cell r="B144" t="str">
            <v>WINGS・B</v>
          </cell>
        </row>
        <row r="145">
          <cell r="B145" t="str">
            <v>Gambler's</v>
          </cell>
        </row>
        <row r="146">
          <cell r="B146" t="str">
            <v>WeeD</v>
          </cell>
        </row>
        <row r="147">
          <cell r="B147" t="str">
            <v>Super Bird・E</v>
          </cell>
        </row>
        <row r="148">
          <cell r="B148" t="str">
            <v>ATOM・B</v>
          </cell>
        </row>
        <row r="149">
          <cell r="B149" t="str">
            <v>ウッディシャトルズ・C</v>
          </cell>
        </row>
        <row r="150">
          <cell r="B150" t="str">
            <v>はにーぃず・C</v>
          </cell>
        </row>
        <row r="151">
          <cell r="B151" t="str">
            <v>芦屋クラブ・B</v>
          </cell>
        </row>
        <row r="152">
          <cell r="B152" t="str">
            <v>伊丹BC</v>
          </cell>
        </row>
        <row r="154">
          <cell r="B154" t="str">
            <v>垂水クラブ・C</v>
          </cell>
        </row>
        <row r="155">
          <cell r="B155" t="str">
            <v>AQUA</v>
          </cell>
        </row>
        <row r="156">
          <cell r="B156" t="str">
            <v>KAIMEI・C</v>
          </cell>
        </row>
        <row r="157">
          <cell r="B157" t="str">
            <v>六甲クラブ・B</v>
          </cell>
        </row>
        <row r="158">
          <cell r="B158" t="str">
            <v>アイビー･D</v>
          </cell>
        </row>
        <row r="159">
          <cell r="B159" t="str">
            <v>Rock on</v>
          </cell>
        </row>
        <row r="160">
          <cell r="B160" t="str">
            <v>POO・B</v>
          </cell>
        </row>
        <row r="161">
          <cell r="B161" t="str">
            <v>HANDS・B</v>
          </cell>
        </row>
        <row r="162">
          <cell r="B162" t="str">
            <v>プリッツ</v>
          </cell>
        </row>
        <row r="163">
          <cell r="B163" t="str">
            <v>ぐるぐるパンチ・B</v>
          </cell>
        </row>
        <row r="164">
          <cell r="B164" t="str">
            <v>Wシルバー</v>
          </cell>
        </row>
        <row r="165">
          <cell r="B165" t="str">
            <v>我夢・B</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マスターデーター"/>
      <sheetName val="追加登録・他クラブ入力"/>
      <sheetName val="登録名簿"/>
      <sheetName val="社会人団体申込書"/>
      <sheetName val="選手変更届"/>
      <sheetName val="大会不参加連絡書"/>
      <sheetName val="シニアリーグ"/>
      <sheetName val="全国予選会1枚目"/>
      <sheetName val="全国予選会2枚目"/>
      <sheetName val="年代別選手権1枚目"/>
      <sheetName val="年代別選手権2枚目"/>
      <sheetName val="ランク別大会1枚目"/>
      <sheetName val="ランク別大会2枚目"/>
      <sheetName val="全国社会人クラブ対抗・チャンピオンカップ申込書"/>
      <sheetName val="名簿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名(男子)"/>
      <sheetName val="チーム名(女子)"/>
      <sheetName val="大会結果(男子)"/>
      <sheetName val="大会結果(女子) "/>
      <sheetName val="参加予定クラス"/>
    </sheetNames>
    <sheetDataSet>
      <sheetData sheetId="0">
        <row r="128">
          <cell r="B128" t="str">
            <v>ぐるぐるパンチ・A</v>
          </cell>
        </row>
        <row r="129">
          <cell r="B129" t="str">
            <v>JFE CLUB</v>
          </cell>
        </row>
        <row r="130">
          <cell r="B130" t="str">
            <v>飛翔クラブ</v>
          </cell>
        </row>
        <row r="131">
          <cell r="B131" t="str">
            <v>CAT・B</v>
          </cell>
        </row>
        <row r="132">
          <cell r="B132" t="str">
            <v>我流・B</v>
          </cell>
        </row>
        <row r="133">
          <cell r="B133" t="str">
            <v>NISHIWAKI・D</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3FA6-1AB1-426B-9B38-6C506DCEA733}">
  <sheetPr>
    <tabColor indexed="11"/>
    <pageSetUpPr fitToPage="1"/>
  </sheetPr>
  <dimension ref="A1:K45"/>
  <sheetViews>
    <sheetView showZeros="0" tabSelected="1" workbookViewId="0">
      <selection activeCell="G60" sqref="G60"/>
    </sheetView>
  </sheetViews>
  <sheetFormatPr defaultRowHeight="13.5" x14ac:dyDescent="0.4"/>
  <cols>
    <col min="1" max="1" width="2.875" style="3" customWidth="1"/>
    <col min="2" max="2" width="8.625" style="4" customWidth="1"/>
    <col min="3" max="3" width="3.625" style="3" customWidth="1"/>
    <col min="4" max="4" width="18.625" style="4" customWidth="1"/>
    <col min="5" max="5" width="20.625" style="4" customWidth="1"/>
    <col min="6" max="6" width="20.625" style="8" customWidth="1"/>
    <col min="7" max="7" width="10.625" style="8" customWidth="1"/>
    <col min="8" max="8" width="3.625" style="8" customWidth="1"/>
    <col min="9" max="9" width="12.625" style="4" customWidth="1"/>
    <col min="10" max="10" width="7.125" style="4" customWidth="1"/>
    <col min="11" max="11" width="9" style="3" customWidth="1"/>
    <col min="12" max="16384" width="9" style="3"/>
  </cols>
  <sheetData>
    <row r="1" spans="1:11" ht="21" customHeight="1" x14ac:dyDescent="0.4">
      <c r="A1" s="1" t="s">
        <v>33</v>
      </c>
      <c r="B1" s="1"/>
      <c r="C1" s="1"/>
      <c r="D1" s="1"/>
      <c r="E1" s="1"/>
      <c r="F1" s="1"/>
      <c r="G1" s="1"/>
      <c r="H1" s="1"/>
      <c r="I1" s="1"/>
      <c r="J1" s="1"/>
      <c r="K1" s="2"/>
    </row>
    <row r="2" spans="1:11" ht="18" customHeight="1" x14ac:dyDescent="0.4">
      <c r="D2" s="5"/>
      <c r="E2" s="5"/>
      <c r="F2" s="88" t="s">
        <v>34</v>
      </c>
      <c r="G2" s="88"/>
      <c r="H2" s="88"/>
      <c r="I2" s="88"/>
      <c r="J2" s="88"/>
    </row>
    <row r="3" spans="1:11" ht="12.95" customHeight="1" x14ac:dyDescent="0.4">
      <c r="B3" s="6" t="s">
        <v>0</v>
      </c>
      <c r="C3" s="7"/>
      <c r="D3" s="5"/>
      <c r="E3" s="5"/>
      <c r="G3" s="9"/>
      <c r="K3" s="10"/>
    </row>
    <row r="4" spans="1:11" ht="12.95" customHeight="1" x14ac:dyDescent="0.4">
      <c r="B4" s="11" t="s">
        <v>1</v>
      </c>
      <c r="C4" s="12"/>
      <c r="D4" s="5"/>
      <c r="E4" s="5"/>
      <c r="F4" s="6"/>
      <c r="G4" s="13"/>
      <c r="H4" s="13"/>
      <c r="I4" s="89"/>
      <c r="J4" s="90"/>
    </row>
    <row r="5" spans="1:11" ht="12.95" customHeight="1" x14ac:dyDescent="0.4">
      <c r="B5" s="11" t="s">
        <v>2</v>
      </c>
      <c r="C5" s="12"/>
      <c r="D5" s="5"/>
      <c r="E5" s="5"/>
      <c r="F5" s="6"/>
      <c r="G5" s="13"/>
      <c r="H5" s="13"/>
      <c r="I5" s="90"/>
      <c r="J5" s="90"/>
    </row>
    <row r="6" spans="1:11" ht="12.95" customHeight="1" x14ac:dyDescent="0.4">
      <c r="B6" s="11" t="s">
        <v>3</v>
      </c>
      <c r="C6" s="12"/>
      <c r="D6" s="5"/>
      <c r="E6" s="5"/>
      <c r="F6" s="6"/>
      <c r="G6" s="6"/>
      <c r="H6" s="6"/>
    </row>
    <row r="7" spans="1:11" ht="12.95" customHeight="1" x14ac:dyDescent="0.4">
      <c r="B7" s="11" t="s">
        <v>4</v>
      </c>
      <c r="C7" s="12"/>
      <c r="D7" s="5"/>
      <c r="E7" s="5"/>
      <c r="F7" s="6"/>
      <c r="G7" s="6"/>
      <c r="H7" s="14"/>
      <c r="I7" s="87"/>
    </row>
    <row r="8" spans="1:11" ht="30" customHeight="1" thickBot="1" x14ac:dyDescent="0.45">
      <c r="B8" s="15" t="s">
        <v>5</v>
      </c>
      <c r="C8" s="16"/>
      <c r="D8" s="16"/>
      <c r="E8" s="16"/>
      <c r="F8" s="16"/>
      <c r="G8" s="16"/>
      <c r="H8" s="16"/>
      <c r="I8" s="16"/>
      <c r="J8" s="16"/>
      <c r="K8" s="17"/>
    </row>
    <row r="9" spans="1:11" ht="24.95" customHeight="1" x14ac:dyDescent="0.4">
      <c r="B9" s="18" t="s">
        <v>6</v>
      </c>
      <c r="C9" s="19" t="s">
        <v>7</v>
      </c>
      <c r="D9" s="20" t="s">
        <v>8</v>
      </c>
      <c r="E9" s="21" t="s">
        <v>9</v>
      </c>
      <c r="F9" s="22" t="s">
        <v>10</v>
      </c>
      <c r="G9" s="23" t="s">
        <v>11</v>
      </c>
      <c r="H9" s="24" t="s">
        <v>12</v>
      </c>
      <c r="I9" s="20" t="s">
        <v>13</v>
      </c>
      <c r="J9" s="25" t="s">
        <v>14</v>
      </c>
    </row>
    <row r="10" spans="1:11" ht="30" customHeight="1" x14ac:dyDescent="0.4">
      <c r="A10" s="3">
        <v>1</v>
      </c>
      <c r="B10" s="26"/>
      <c r="C10" s="27"/>
      <c r="D10" s="28"/>
      <c r="E10" s="28"/>
      <c r="F10" s="29"/>
      <c r="G10" s="30"/>
      <c r="H10" s="29"/>
      <c r="I10" s="31"/>
      <c r="J10" s="32"/>
    </row>
    <row r="11" spans="1:11" ht="30" customHeight="1" x14ac:dyDescent="0.4">
      <c r="A11" s="3">
        <v>2</v>
      </c>
      <c r="B11" s="26"/>
      <c r="C11" s="27"/>
      <c r="D11" s="28"/>
      <c r="E11" s="28"/>
      <c r="F11" s="29"/>
      <c r="G11" s="30"/>
      <c r="H11" s="29"/>
      <c r="I11" s="31"/>
      <c r="J11" s="32"/>
    </row>
    <row r="12" spans="1:11" ht="30" customHeight="1" x14ac:dyDescent="0.4">
      <c r="A12" s="3">
        <v>3</v>
      </c>
      <c r="B12" s="26" t="s">
        <v>15</v>
      </c>
      <c r="C12" s="27"/>
      <c r="D12" s="28"/>
      <c r="E12" s="28"/>
      <c r="F12" s="29"/>
      <c r="G12" s="30"/>
      <c r="H12" s="29"/>
      <c r="I12" s="31"/>
      <c r="J12" s="32"/>
    </row>
    <row r="13" spans="1:11" ht="30" customHeight="1" x14ac:dyDescent="0.4">
      <c r="A13" s="3">
        <v>4</v>
      </c>
      <c r="B13" s="26" t="s">
        <v>15</v>
      </c>
      <c r="C13" s="27"/>
      <c r="D13" s="28"/>
      <c r="E13" s="28"/>
      <c r="F13" s="29"/>
      <c r="G13" s="30"/>
      <c r="H13" s="29"/>
      <c r="I13" s="31"/>
      <c r="J13" s="32"/>
    </row>
    <row r="14" spans="1:11" ht="30" customHeight="1" x14ac:dyDescent="0.4">
      <c r="A14" s="3">
        <v>5</v>
      </c>
      <c r="B14" s="26" t="s">
        <v>15</v>
      </c>
      <c r="C14" s="27"/>
      <c r="D14" s="28"/>
      <c r="E14" s="28"/>
      <c r="F14" s="29"/>
      <c r="G14" s="30"/>
      <c r="H14" s="29"/>
      <c r="I14" s="31"/>
      <c r="J14" s="32"/>
    </row>
    <row r="15" spans="1:11" ht="30" customHeight="1" x14ac:dyDescent="0.4">
      <c r="A15" s="3">
        <v>6</v>
      </c>
      <c r="B15" s="26" t="s">
        <v>15</v>
      </c>
      <c r="C15" s="27"/>
      <c r="D15" s="28"/>
      <c r="E15" s="28"/>
      <c r="F15" s="29"/>
      <c r="G15" s="30"/>
      <c r="H15" s="29"/>
      <c r="I15" s="31"/>
      <c r="J15" s="32"/>
    </row>
    <row r="16" spans="1:11" ht="30" customHeight="1" x14ac:dyDescent="0.4">
      <c r="A16" s="3">
        <v>7</v>
      </c>
      <c r="B16" s="26" t="s">
        <v>15</v>
      </c>
      <c r="C16" s="27"/>
      <c r="D16" s="28"/>
      <c r="E16" s="28"/>
      <c r="F16" s="29"/>
      <c r="G16" s="30"/>
      <c r="H16" s="29"/>
      <c r="I16" s="31"/>
      <c r="J16" s="32"/>
    </row>
    <row r="17" spans="1:11" ht="30" customHeight="1" x14ac:dyDescent="0.4">
      <c r="A17" s="3">
        <v>8</v>
      </c>
      <c r="B17" s="26" t="s">
        <v>15</v>
      </c>
      <c r="C17" s="27"/>
      <c r="D17" s="28"/>
      <c r="E17" s="28"/>
      <c r="F17" s="29"/>
      <c r="G17" s="30"/>
      <c r="H17" s="29"/>
      <c r="I17" s="31"/>
      <c r="J17" s="32"/>
    </row>
    <row r="18" spans="1:11" ht="30" customHeight="1" x14ac:dyDescent="0.4">
      <c r="A18" s="3">
        <v>9</v>
      </c>
      <c r="B18" s="26" t="s">
        <v>15</v>
      </c>
      <c r="C18" s="27"/>
      <c r="D18" s="28"/>
      <c r="E18" s="28"/>
      <c r="F18" s="29"/>
      <c r="G18" s="30"/>
      <c r="H18" s="29"/>
      <c r="I18" s="31"/>
      <c r="J18" s="32"/>
    </row>
    <row r="19" spans="1:11" ht="30" customHeight="1" x14ac:dyDescent="0.4">
      <c r="A19" s="3">
        <v>10</v>
      </c>
      <c r="B19" s="26" t="s">
        <v>15</v>
      </c>
      <c r="C19" s="27"/>
      <c r="D19" s="28"/>
      <c r="E19" s="28"/>
      <c r="F19" s="29"/>
      <c r="G19" s="30"/>
      <c r="H19" s="29"/>
      <c r="I19" s="31"/>
      <c r="J19" s="32"/>
    </row>
    <row r="20" spans="1:11" ht="20.25" customHeight="1" x14ac:dyDescent="0.4">
      <c r="B20" s="33" t="s">
        <v>16</v>
      </c>
      <c r="C20" s="34"/>
      <c r="D20" s="34"/>
      <c r="E20" s="34"/>
      <c r="F20" s="34"/>
      <c r="G20" s="34"/>
      <c r="H20" s="34"/>
      <c r="I20" s="34"/>
      <c r="J20" s="35"/>
    </row>
    <row r="21" spans="1:11" ht="24.95" customHeight="1" x14ac:dyDescent="0.4">
      <c r="B21" s="36" t="s">
        <v>6</v>
      </c>
      <c r="C21" s="37" t="s">
        <v>7</v>
      </c>
      <c r="D21" s="21" t="s">
        <v>8</v>
      </c>
      <c r="E21" s="21" t="s">
        <v>9</v>
      </c>
      <c r="F21" s="23" t="s">
        <v>10</v>
      </c>
      <c r="G21" s="23" t="s">
        <v>11</v>
      </c>
      <c r="H21" s="24" t="s">
        <v>12</v>
      </c>
      <c r="I21" s="21" t="s">
        <v>13</v>
      </c>
      <c r="J21" s="38" t="s">
        <v>14</v>
      </c>
    </row>
    <row r="22" spans="1:11" ht="20.100000000000001" customHeight="1" x14ac:dyDescent="0.4">
      <c r="A22" s="39">
        <v>1</v>
      </c>
      <c r="B22" s="40"/>
      <c r="C22" s="41"/>
      <c r="D22" s="42"/>
      <c r="E22" s="43"/>
      <c r="F22" s="44"/>
      <c r="G22" s="45"/>
      <c r="H22" s="44"/>
      <c r="I22" s="46"/>
      <c r="J22" s="47"/>
      <c r="K22" s="48"/>
    </row>
    <row r="23" spans="1:11" ht="20.100000000000001" customHeight="1" x14ac:dyDescent="0.4">
      <c r="A23" s="39"/>
      <c r="B23" s="40"/>
      <c r="C23" s="49"/>
      <c r="D23" s="50"/>
      <c r="E23" s="51"/>
      <c r="F23" s="52"/>
      <c r="G23" s="53"/>
      <c r="H23" s="52"/>
      <c r="I23" s="54"/>
      <c r="J23" s="55"/>
      <c r="K23" s="48"/>
    </row>
    <row r="24" spans="1:11" ht="20.100000000000001" customHeight="1" x14ac:dyDescent="0.4">
      <c r="A24" s="39">
        <v>2</v>
      </c>
      <c r="B24" s="40"/>
      <c r="C24" s="41"/>
      <c r="D24" s="42"/>
      <c r="E24" s="43"/>
      <c r="F24" s="44"/>
      <c r="G24" s="45"/>
      <c r="H24" s="44"/>
      <c r="I24" s="46"/>
      <c r="J24" s="47"/>
      <c r="K24" s="48"/>
    </row>
    <row r="25" spans="1:11" ht="20.100000000000001" customHeight="1" x14ac:dyDescent="0.4">
      <c r="A25" s="39"/>
      <c r="B25" s="40"/>
      <c r="C25" s="49"/>
      <c r="D25" s="50"/>
      <c r="E25" s="51"/>
      <c r="F25" s="52"/>
      <c r="G25" s="53"/>
      <c r="H25" s="52"/>
      <c r="I25" s="54"/>
      <c r="J25" s="55"/>
    </row>
    <row r="26" spans="1:11" ht="20.100000000000001" customHeight="1" x14ac:dyDescent="0.4">
      <c r="A26" s="39">
        <v>3</v>
      </c>
      <c r="B26" s="40"/>
      <c r="C26" s="41"/>
      <c r="D26" s="42"/>
      <c r="E26" s="43"/>
      <c r="F26" s="44"/>
      <c r="G26" s="45"/>
      <c r="H26" s="44"/>
      <c r="I26" s="46"/>
      <c r="J26" s="47"/>
    </row>
    <row r="27" spans="1:11" ht="20.100000000000001" customHeight="1" x14ac:dyDescent="0.4">
      <c r="A27" s="39"/>
      <c r="B27" s="40"/>
      <c r="C27" s="49"/>
      <c r="D27" s="50"/>
      <c r="E27" s="51"/>
      <c r="F27" s="52"/>
      <c r="G27" s="53"/>
      <c r="H27" s="52"/>
      <c r="I27" s="54"/>
      <c r="J27" s="55"/>
    </row>
    <row r="28" spans="1:11" ht="20.100000000000001" customHeight="1" x14ac:dyDescent="0.4">
      <c r="A28" s="39">
        <v>4</v>
      </c>
      <c r="B28" s="40"/>
      <c r="C28" s="41"/>
      <c r="D28" s="42"/>
      <c r="E28" s="43"/>
      <c r="F28" s="44"/>
      <c r="G28" s="45"/>
      <c r="H28" s="44"/>
      <c r="I28" s="46"/>
      <c r="J28" s="47"/>
    </row>
    <row r="29" spans="1:11" ht="20.100000000000001" customHeight="1" x14ac:dyDescent="0.4">
      <c r="A29" s="39"/>
      <c r="B29" s="40"/>
      <c r="C29" s="49"/>
      <c r="D29" s="50"/>
      <c r="E29" s="51"/>
      <c r="F29" s="52"/>
      <c r="G29" s="53"/>
      <c r="H29" s="52"/>
      <c r="I29" s="54"/>
      <c r="J29" s="55"/>
    </row>
    <row r="30" spans="1:11" ht="20.100000000000001" customHeight="1" x14ac:dyDescent="0.4">
      <c r="A30" s="39">
        <v>5</v>
      </c>
      <c r="B30" s="40"/>
      <c r="C30" s="41"/>
      <c r="D30" s="42"/>
      <c r="E30" s="43"/>
      <c r="F30" s="44"/>
      <c r="G30" s="45"/>
      <c r="H30" s="44"/>
      <c r="I30" s="46"/>
      <c r="J30" s="47"/>
    </row>
    <row r="31" spans="1:11" ht="20.100000000000001" customHeight="1" x14ac:dyDescent="0.4">
      <c r="A31" s="39"/>
      <c r="B31" s="40"/>
      <c r="C31" s="49"/>
      <c r="D31" s="50"/>
      <c r="E31" s="51"/>
      <c r="F31" s="52"/>
      <c r="G31" s="53"/>
      <c r="H31" s="52"/>
      <c r="I31" s="54"/>
      <c r="J31" s="55"/>
    </row>
    <row r="32" spans="1:11" ht="20.100000000000001" customHeight="1" x14ac:dyDescent="0.4">
      <c r="A32" s="39">
        <v>6</v>
      </c>
      <c r="B32" s="40"/>
      <c r="C32" s="41"/>
      <c r="D32" s="42"/>
      <c r="E32" s="43"/>
      <c r="F32" s="44"/>
      <c r="G32" s="45"/>
      <c r="H32" s="44"/>
      <c r="I32" s="46"/>
      <c r="J32" s="47"/>
    </row>
    <row r="33" spans="1:10" ht="20.100000000000001" customHeight="1" x14ac:dyDescent="0.4">
      <c r="A33" s="39"/>
      <c r="B33" s="40"/>
      <c r="C33" s="49"/>
      <c r="D33" s="50"/>
      <c r="E33" s="51"/>
      <c r="F33" s="52"/>
      <c r="G33" s="53"/>
      <c r="H33" s="52"/>
      <c r="I33" s="54"/>
      <c r="J33" s="55"/>
    </row>
    <row r="34" spans="1:10" ht="20.100000000000001" customHeight="1" x14ac:dyDescent="0.4">
      <c r="A34" s="39">
        <v>7</v>
      </c>
      <c r="B34" s="40"/>
      <c r="C34" s="41"/>
      <c r="D34" s="42"/>
      <c r="E34" s="43"/>
      <c r="F34" s="44"/>
      <c r="G34" s="45"/>
      <c r="H34" s="44"/>
      <c r="I34" s="46"/>
      <c r="J34" s="47"/>
    </row>
    <row r="35" spans="1:10" ht="20.100000000000001" customHeight="1" thickBot="1" x14ac:dyDescent="0.45">
      <c r="A35" s="39"/>
      <c r="B35" s="56"/>
      <c r="C35" s="57"/>
      <c r="D35" s="58"/>
      <c r="E35" s="59"/>
      <c r="F35" s="60"/>
      <c r="G35" s="61"/>
      <c r="H35" s="60"/>
      <c r="I35" s="62"/>
      <c r="J35" s="63"/>
    </row>
    <row r="36" spans="1:10" ht="7.5" customHeight="1" thickBot="1" x14ac:dyDescent="0.45"/>
    <row r="37" spans="1:10" ht="18" customHeight="1" x14ac:dyDescent="0.4">
      <c r="B37" s="3" t="s">
        <v>17</v>
      </c>
      <c r="D37" s="91"/>
      <c r="E37" s="91"/>
      <c r="F37" s="64"/>
      <c r="G37" s="64"/>
      <c r="I37" s="65" t="s">
        <v>18</v>
      </c>
    </row>
    <row r="38" spans="1:10" ht="18" customHeight="1" thickBot="1" x14ac:dyDescent="0.45">
      <c r="B38" s="3" t="s">
        <v>19</v>
      </c>
      <c r="D38" s="66"/>
      <c r="E38" s="66"/>
      <c r="F38" s="67"/>
      <c r="G38" s="67"/>
      <c r="H38" s="68" t="s">
        <v>20</v>
      </c>
      <c r="I38" s="69"/>
    </row>
    <row r="39" spans="1:10" ht="18" customHeight="1" x14ac:dyDescent="0.4">
      <c r="B39" s="4" t="s">
        <v>21</v>
      </c>
      <c r="D39" s="70" t="s">
        <v>22</v>
      </c>
      <c r="E39" s="71"/>
      <c r="F39" s="71"/>
      <c r="G39" s="71"/>
      <c r="H39" s="68"/>
    </row>
    <row r="40" spans="1:10" ht="18" customHeight="1" x14ac:dyDescent="0.4">
      <c r="B40" s="72" t="s">
        <v>23</v>
      </c>
      <c r="C40" s="73"/>
      <c r="D40" s="74"/>
      <c r="E40" s="75" t="s">
        <v>24</v>
      </c>
      <c r="F40" s="74"/>
      <c r="G40" s="74" t="s">
        <v>25</v>
      </c>
      <c r="H40" s="67"/>
      <c r="I40" s="67"/>
      <c r="J40" s="67"/>
    </row>
    <row r="41" spans="1:10" ht="15" customHeight="1" x14ac:dyDescent="0.4">
      <c r="B41" s="76"/>
      <c r="D41" s="77"/>
      <c r="E41" s="77" t="s">
        <v>26</v>
      </c>
      <c r="F41" s="77" t="s">
        <v>29</v>
      </c>
      <c r="G41" s="78"/>
      <c r="H41" s="8" t="str">
        <f>"）　　　"</f>
        <v>）　　　</v>
      </c>
      <c r="I41" s="79">
        <f>4000*G41</f>
        <v>0</v>
      </c>
      <c r="J41" s="8" t="s">
        <v>27</v>
      </c>
    </row>
    <row r="42" spans="1:10" ht="15" customHeight="1" x14ac:dyDescent="0.4">
      <c r="B42" s="76"/>
      <c r="D42" s="77"/>
      <c r="E42" s="77" t="s">
        <v>28</v>
      </c>
      <c r="F42" s="77" t="s">
        <v>35</v>
      </c>
      <c r="G42" s="78"/>
      <c r="H42" s="8" t="str">
        <f>"）　　　"</f>
        <v>）　　　</v>
      </c>
      <c r="I42" s="79">
        <f>8000*G42</f>
        <v>0</v>
      </c>
      <c r="J42" s="8" t="s">
        <v>27</v>
      </c>
    </row>
    <row r="43" spans="1:10" ht="15" customHeight="1" thickBot="1" x14ac:dyDescent="0.45">
      <c r="C43" s="80"/>
      <c r="D43" s="81"/>
      <c r="E43" s="81" t="s">
        <v>30</v>
      </c>
      <c r="F43" s="81" t="s">
        <v>35</v>
      </c>
      <c r="G43" s="82"/>
      <c r="H43" s="8" t="str">
        <f>"）　　　"</f>
        <v>）　　　</v>
      </c>
      <c r="I43" s="79">
        <f>8000*G43</f>
        <v>0</v>
      </c>
      <c r="J43" s="8" t="s">
        <v>27</v>
      </c>
    </row>
    <row r="44" spans="1:10" ht="15" customHeight="1" thickTop="1" x14ac:dyDescent="0.4">
      <c r="B44" s="83"/>
      <c r="H44" s="84" t="s">
        <v>31</v>
      </c>
      <c r="I44" s="85">
        <f>SUM(I41:I43)</f>
        <v>0</v>
      </c>
      <c r="J44" s="86" t="s">
        <v>27</v>
      </c>
    </row>
    <row r="45" spans="1:10" ht="15.95" customHeight="1" x14ac:dyDescent="0.4">
      <c r="B45" s="8" t="s">
        <v>32</v>
      </c>
    </row>
  </sheetData>
  <sheetProtection formatCells="0"/>
  <mergeCells count="30">
    <mergeCell ref="H40:J40"/>
    <mergeCell ref="D37:E37"/>
    <mergeCell ref="F37:G37"/>
    <mergeCell ref="D38:E38"/>
    <mergeCell ref="F38:G38"/>
    <mergeCell ref="H38:H39"/>
    <mergeCell ref="E39:G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1:J1"/>
    <mergeCell ref="F2:J2"/>
    <mergeCell ref="A22:A23"/>
    <mergeCell ref="B22:B23"/>
    <mergeCell ref="C22:C23"/>
  </mergeCells>
  <phoneticPr fontId="3"/>
  <dataValidations disablePrompts="1" count="3">
    <dataValidation type="list" allowBlank="1" showInputMessage="1" promptTitle="種目" prompt="種目を選択して下さい" sqref="B22:B35" xr:uid="{5314DC6B-393B-4AB4-975D-0F2E68BBA3B3}">
      <formula1>",MD,30MD,35MD,40MD,45MD,50MD,55MD,60MD,65MD,70MD,WD,30WD,35WD,40WD,45WD,50WD,55WD,60WD,X,60X,70X,80X,90X,100X,110X,120X,130X"</formula1>
    </dataValidation>
    <dataValidation type="list" allowBlank="1" showInputMessage="1" promptTitle="種目" prompt="種目を選択して下さい" sqref="B10:B19" xr:uid="{FA5B11AC-6821-4621-848E-DF06C1E7AAEA}">
      <formula1>",MS,30MS,35MS,40MS,45MS,50MS,55MS,60MS,65MS,70MS,WS,30WS,35WS,40WS,45WS,50WS,55WS,60WS"</formula1>
    </dataValidation>
    <dataValidation type="list" showDropDown="1" promptTitle="タイトル" prompt="大会のタイトルをリストの中から選択してください。" sqref="A1:J1" xr:uid="{93A1670F-8CE0-4952-A3AD-D23BFB529906}">
      <formula1>"年代別大会(個人)　参加申込書,第38回兵庫県社会人クラブバドミントンランク別大会　参加申込書"</formula1>
    </dataValidation>
  </dataValidations>
  <printOptions horizontalCentered="1"/>
  <pageMargins left="0.59055118110236227" right="0.59055118110236227" top="0.59055118110236227" bottom="0.59055118110236227" header="0.51181102362204722" footer="0.51181102362204722"/>
  <pageSetup paperSize="9" scale="81" orientation="portrait" horizontalDpi="4294967294"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0B22-C0B9-49FD-85F1-6C1EE6D4DD44}">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全国予選会1枚目</vt:lpstr>
      <vt:lpstr>Sheet1</vt:lpstr>
      <vt:lpstr>全国予選会1枚目!Print_Area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橋本哲</dc:creator>
  <cp:lastModifiedBy>橋本哲</cp:lastModifiedBy>
  <dcterms:created xsi:type="dcterms:W3CDTF">2019-04-12T22:59:39Z</dcterms:created>
  <dcterms:modified xsi:type="dcterms:W3CDTF">2019-04-12T23:08:59Z</dcterms:modified>
</cp:coreProperties>
</file>